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cetni\Documents\Návrh záv účtu 2023\"/>
    </mc:Choice>
  </mc:AlternateContent>
  <xr:revisionPtr revIDLastSave="0" documentId="8_{3E936BC0-CBE1-4650-8316-CC47FE7A4DB5}" xr6:coauthVersionLast="47" xr6:coauthVersionMax="47" xr10:uidLastSave="{00000000-0000-0000-0000-000000000000}"/>
  <bookViews>
    <workbookView xWindow="-120" yWindow="-120" windowWidth="29040" windowHeight="15840" xr2:uid="{FC78B8AA-D17A-4F35-ABD9-744B211955B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D43" i="1"/>
  <c r="C43" i="1"/>
  <c r="E38" i="1"/>
  <c r="D38" i="1"/>
  <c r="C38" i="1"/>
</calcChain>
</file>

<file path=xl/sharedStrings.xml><?xml version="1.0" encoding="utf-8"?>
<sst xmlns="http://schemas.openxmlformats.org/spreadsheetml/2006/main" count="65" uniqueCount="61">
  <si>
    <t>Návrh závěrečného účtu obce Ostrov za rok 2023</t>
  </si>
  <si>
    <t>(§ 17 zákona č. 250/2000 Sb., o rozpočtových pravidlech územních rozpočtů, ve znění platných předpisů)</t>
  </si>
  <si>
    <t>1) Údaje o plnění příjmů a výdajů za rok 2023 (údaje jsou v tis. Kč)</t>
  </si>
  <si>
    <t>Schválený rozpočet</t>
  </si>
  <si>
    <t>Upravený rozpočet</t>
  </si>
  <si>
    <t>Plnění k 31.12.2022</t>
  </si>
  <si>
    <t>%  plnění k upravenému rozpočtu</t>
  </si>
  <si>
    <t>Třída 1 -  Daňové příjmy</t>
  </si>
  <si>
    <t>Třída 2 - Nedaňové příjmy</t>
  </si>
  <si>
    <t>Třída 3 -  Kapitálové příjmy</t>
  </si>
  <si>
    <t>Třída 4 -  Přijaté dotace</t>
  </si>
  <si>
    <t>Příjmy celkem</t>
  </si>
  <si>
    <t>Třída 5 - Běžné výdaje</t>
  </si>
  <si>
    <t>Třída 6 -  Kapitálové výdeje</t>
  </si>
  <si>
    <t>Výdaje celkem</t>
  </si>
  <si>
    <t>Saldo: Příjmy - výdaje</t>
  </si>
  <si>
    <t>Přijaté úvěry a půjčky</t>
  </si>
  <si>
    <t>Splátky úvěrů</t>
  </si>
  <si>
    <t>Fond rezerv</t>
  </si>
  <si>
    <t>Fond sociální</t>
  </si>
  <si>
    <t>Prostředky minulých let</t>
  </si>
  <si>
    <t>Financování celkem</t>
  </si>
  <si>
    <t xml:space="preserve">Údaje o plnění rozpočtu příjmů a výdajů a o dalších finančních operacích v plném členění podle rozpočtové skladby jsou obsaženy v příloze č. 1  </t>
  </si>
  <si>
    <t>a jsou k nahlédnutí na Obecním úřadě v Ostrově (výkaz FIN 2-12).</t>
  </si>
  <si>
    <t>K nahlédnutí  jsou na obecním úřadě v kanceláři, tyto roční uzávěrky : 1. rozvaha, 2. výkaz zisku a ztrát, 3. Příloha č. 5 - podrozvahové účty</t>
  </si>
  <si>
    <t>Obec Ostrov nevede hospodářskou činnost obce.</t>
  </si>
  <si>
    <t>Hospodaření příspěvkové organizace zřízené obcí Ostrov :</t>
  </si>
  <si>
    <t>rezervní fond</t>
  </si>
  <si>
    <t>výsledek hospodaření</t>
  </si>
  <si>
    <t>ZŠ a MŠ Ostrov</t>
  </si>
  <si>
    <t>převedeno do rozpočtu následujícího roku PO</t>
  </si>
  <si>
    <t>Roční uzávěrky zřízené příspěvkové organizace včetně všech zákonem předepsaných výkazů jsou založeny na Obecním úřadě v Ostrově.</t>
  </si>
  <si>
    <r>
      <t>1.</t>
    </r>
    <r>
      <rPr>
        <b/>
        <sz val="7"/>
        <rFont val="Times New Roman"/>
        <family val="1"/>
        <charset val="238"/>
      </rPr>
      <t xml:space="preserve">    </t>
    </r>
    <r>
      <rPr>
        <b/>
        <sz val="12"/>
        <rFont val="Arial"/>
        <family val="2"/>
        <charset val="238"/>
      </rPr>
      <t xml:space="preserve">Přehled dotací poskytnutých od jiných rozpočtů a ze státních fondů </t>
    </r>
  </si>
  <si>
    <t>Přehled dotací ze státního rozpočtu, státních fondů  a regionálních rad v roce 2023</t>
  </si>
  <si>
    <t>UZ</t>
  </si>
  <si>
    <t>Označení účelové dotace</t>
  </si>
  <si>
    <t>Přiděleno Kč</t>
  </si>
  <si>
    <t>Vyčerpáno Kč</t>
  </si>
  <si>
    <t>Rozdíl  Kč</t>
  </si>
  <si>
    <t>Dotace volba prezidenta ČR</t>
  </si>
  <si>
    <t>Operační program Zaměstnanost</t>
  </si>
  <si>
    <t>Péče o navrhovaná VKP</t>
  </si>
  <si>
    <t>Operační program Jan Ámos Komenský</t>
  </si>
  <si>
    <t>Les obnova</t>
  </si>
  <si>
    <t>Celkem ze státního rozpočtu</t>
  </si>
  <si>
    <t>Přehled dotací poskytnutých Pardubickým krajem v roce 2023</t>
  </si>
  <si>
    <t>Rozdíl Kč</t>
  </si>
  <si>
    <t>Státní správa + školství</t>
  </si>
  <si>
    <t>oprava MK</t>
  </si>
  <si>
    <t>X</t>
  </si>
  <si>
    <t>celkem</t>
  </si>
  <si>
    <t>Zpráva o výsledku přezkoumání hospodaření obce za rok 2023</t>
  </si>
  <si>
    <t>Přezkoumání hospodaření provedla pracovní skupina Krajského úřadu Pardubického kraje ve složení:</t>
  </si>
  <si>
    <t xml:space="preserve">Bc. Zdeňka Fassnerová - kontrolorka a  pověřená řízením přezkoumání  Zdeňka Škarková </t>
  </si>
  <si>
    <t>Přezkoumání bylo provedeno v souladu se zákonem č. 420/2004 Sb., o přezkoumávání hospodaření územních samosprávných celků v termínu</t>
  </si>
  <si>
    <t>od 1.1.2023- 31.12.2023 dne 5.12.2023 (dílčí přezkoumání) a  12.4.2024.</t>
  </si>
  <si>
    <t xml:space="preserve">Závěr zprávy : při přezkoumání hospodaření obce za rok 2023 nebyly zjištěny chyby a nedostatky. </t>
  </si>
  <si>
    <t xml:space="preserve">Sejmuto : </t>
  </si>
  <si>
    <t xml:space="preserve">V Ostrově dne </t>
  </si>
  <si>
    <t xml:space="preserve">Schváleno ZO na zasedání : </t>
  </si>
  <si>
    <t>Vyvěšeno :  17.4.2024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</si>
</sst>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name val="Arial CE"/>
      <family val="2"/>
      <charset val="238"/>
    </font>
    <font>
      <b/>
      <sz val="22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11"/>
      <name val="Arial CE"/>
      <charset val="238"/>
    </font>
    <font>
      <b/>
      <sz val="10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7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3" xfId="0" applyFont="1" applyFill="1" applyBorder="1"/>
    <xf numFmtId="0" fontId="2" fillId="0" borderId="0" xfId="0" applyFo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10" xfId="0" applyFont="1" applyBorder="1"/>
    <xf numFmtId="0" fontId="7" fillId="0" borderId="10" xfId="1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2" fillId="0" borderId="10" xfId="1" applyNumberFormat="1" applyFont="1" applyBorder="1"/>
    <xf numFmtId="9" fontId="2" fillId="0" borderId="10" xfId="2" applyFont="1" applyBorder="1"/>
    <xf numFmtId="0" fontId="9" fillId="0" borderId="10" xfId="0" applyFont="1" applyBorder="1"/>
    <xf numFmtId="0" fontId="7" fillId="0" borderId="10" xfId="1" applyNumberFormat="1" applyFont="1" applyBorder="1"/>
    <xf numFmtId="9" fontId="10" fillId="0" borderId="10" xfId="2" applyFont="1" applyBorder="1"/>
    <xf numFmtId="0" fontId="11" fillId="0" borderId="10" xfId="0" applyFont="1" applyBorder="1"/>
    <xf numFmtId="0" fontId="12" fillId="0" borderId="0" xfId="0" applyFont="1"/>
    <xf numFmtId="0" fontId="13" fillId="0" borderId="0" xfId="1" applyNumberFormat="1" applyFont="1"/>
    <xf numFmtId="0" fontId="13" fillId="0" borderId="0" xfId="0" applyFont="1"/>
    <xf numFmtId="0" fontId="2" fillId="0" borderId="0" xfId="1" applyNumberFormat="1" applyFont="1"/>
    <xf numFmtId="0" fontId="9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7" xfId="1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14" fillId="0" borderId="7" xfId="1" applyNumberFormat="1" applyFont="1" applyBorder="1" applyAlignment="1">
      <alignment horizontal="center"/>
    </xf>
    <xf numFmtId="0" fontId="0" fillId="0" borderId="8" xfId="0" applyBorder="1"/>
    <xf numFmtId="0" fontId="0" fillId="0" borderId="12" xfId="0" applyBorder="1"/>
    <xf numFmtId="4" fontId="15" fillId="3" borderId="13" xfId="0" applyNumberFormat="1" applyFont="1" applyFill="1" applyBorder="1" applyAlignment="1">
      <alignment horizontal="center"/>
    </xf>
    <xf numFmtId="0" fontId="16" fillId="0" borderId="0" xfId="0" applyFont="1" applyAlignment="1">
      <alignment horizontal="justify"/>
    </xf>
    <xf numFmtId="0" fontId="2" fillId="0" borderId="0" xfId="0" applyFont="1"/>
    <xf numFmtId="0" fontId="18" fillId="2" borderId="14" xfId="0" applyFont="1" applyFill="1" applyBorder="1" applyAlignment="1">
      <alignment horizontal="center" vertical="top" wrapText="1"/>
    </xf>
    <xf numFmtId="0" fontId="19" fillId="0" borderId="0" xfId="0" applyFont="1" applyAlignment="1">
      <alignment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wrapText="1"/>
    </xf>
    <xf numFmtId="44" fontId="11" fillId="0" borderId="10" xfId="1" applyFont="1" applyBorder="1" applyAlignment="1">
      <alignment horizontal="right" wrapText="1"/>
    </xf>
    <xf numFmtId="44" fontId="2" fillId="0" borderId="10" xfId="1" applyFont="1" applyBorder="1"/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6" fillId="0" borderId="7" xfId="0" applyFont="1" applyBorder="1" applyAlignment="1">
      <alignment horizontal="justify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22" xfId="0" applyFont="1" applyBorder="1" applyAlignment="1">
      <alignment horizontal="left" wrapText="1"/>
    </xf>
    <xf numFmtId="0" fontId="11" fillId="0" borderId="23" xfId="0" applyFont="1" applyBorder="1" applyAlignment="1">
      <alignment wrapText="1"/>
    </xf>
    <xf numFmtId="44" fontId="11" fillId="0" borderId="23" xfId="1" applyFont="1" applyBorder="1" applyAlignment="1">
      <alignment horizontal="right" wrapText="1"/>
    </xf>
    <xf numFmtId="44" fontId="11" fillId="0" borderId="14" xfId="1" applyFont="1" applyBorder="1" applyAlignment="1">
      <alignment horizontal="right" wrapText="1"/>
    </xf>
    <xf numFmtId="0" fontId="11" fillId="0" borderId="22" xfId="0" applyFont="1" applyBorder="1" applyAlignment="1">
      <alignment horizontal="center" vertical="top" wrapText="1"/>
    </xf>
    <xf numFmtId="44" fontId="11" fillId="0" borderId="23" xfId="0" applyNumberFormat="1" applyFont="1" applyBorder="1" applyAlignment="1">
      <alignment vertical="top" wrapText="1"/>
    </xf>
    <xf numFmtId="0" fontId="9" fillId="0" borderId="0" xfId="0" applyFont="1"/>
    <xf numFmtId="0" fontId="11" fillId="0" borderId="0" xfId="0" applyFont="1"/>
    <xf numFmtId="0" fontId="11" fillId="0" borderId="0" xfId="1" applyNumberFormat="1" applyFont="1"/>
    <xf numFmtId="14" fontId="2" fillId="0" borderId="0" xfId="0" applyNumberFormat="1" applyFont="1"/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B3B4F-4AEE-4C70-998C-900E3565AFB6}">
  <dimension ref="A1:G51"/>
  <sheetViews>
    <sheetView tabSelected="1" topLeftCell="A34" workbookViewId="0">
      <selection activeCell="A50" sqref="A50"/>
    </sheetView>
  </sheetViews>
  <sheetFormatPr defaultRowHeight="15" x14ac:dyDescent="0.25"/>
  <cols>
    <col min="1" max="1" width="43.5703125" style="4" customWidth="1"/>
    <col min="2" max="2" width="18.140625" style="24" customWidth="1"/>
    <col min="3" max="3" width="16.28515625" style="4" customWidth="1"/>
    <col min="4" max="4" width="20.5703125" style="4" customWidth="1"/>
    <col min="5" max="5" width="22.140625" style="4" customWidth="1"/>
    <col min="6" max="256" width="9.140625" style="4"/>
    <col min="257" max="257" width="43.5703125" style="4" customWidth="1"/>
    <col min="258" max="258" width="18.140625" style="4" customWidth="1"/>
    <col min="259" max="259" width="16.28515625" style="4" customWidth="1"/>
    <col min="260" max="260" width="20.5703125" style="4" customWidth="1"/>
    <col min="261" max="261" width="22.140625" style="4" customWidth="1"/>
    <col min="262" max="512" width="9.140625" style="4"/>
    <col min="513" max="513" width="43.5703125" style="4" customWidth="1"/>
    <col min="514" max="514" width="18.140625" style="4" customWidth="1"/>
    <col min="515" max="515" width="16.28515625" style="4" customWidth="1"/>
    <col min="516" max="516" width="20.5703125" style="4" customWidth="1"/>
    <col min="517" max="517" width="22.140625" style="4" customWidth="1"/>
    <col min="518" max="768" width="9.140625" style="4"/>
    <col min="769" max="769" width="43.5703125" style="4" customWidth="1"/>
    <col min="770" max="770" width="18.140625" style="4" customWidth="1"/>
    <col min="771" max="771" width="16.28515625" style="4" customWidth="1"/>
    <col min="772" max="772" width="20.5703125" style="4" customWidth="1"/>
    <col min="773" max="773" width="22.140625" style="4" customWidth="1"/>
    <col min="774" max="1024" width="9.140625" style="4"/>
    <col min="1025" max="1025" width="43.5703125" style="4" customWidth="1"/>
    <col min="1026" max="1026" width="18.140625" style="4" customWidth="1"/>
    <col min="1027" max="1027" width="16.28515625" style="4" customWidth="1"/>
    <col min="1028" max="1028" width="20.5703125" style="4" customWidth="1"/>
    <col min="1029" max="1029" width="22.140625" style="4" customWidth="1"/>
    <col min="1030" max="1280" width="9.140625" style="4"/>
    <col min="1281" max="1281" width="43.5703125" style="4" customWidth="1"/>
    <col min="1282" max="1282" width="18.140625" style="4" customWidth="1"/>
    <col min="1283" max="1283" width="16.28515625" style="4" customWidth="1"/>
    <col min="1284" max="1284" width="20.5703125" style="4" customWidth="1"/>
    <col min="1285" max="1285" width="22.140625" style="4" customWidth="1"/>
    <col min="1286" max="1536" width="9.140625" style="4"/>
    <col min="1537" max="1537" width="43.5703125" style="4" customWidth="1"/>
    <col min="1538" max="1538" width="18.140625" style="4" customWidth="1"/>
    <col min="1539" max="1539" width="16.28515625" style="4" customWidth="1"/>
    <col min="1540" max="1540" width="20.5703125" style="4" customWidth="1"/>
    <col min="1541" max="1541" width="22.140625" style="4" customWidth="1"/>
    <col min="1542" max="1792" width="9.140625" style="4"/>
    <col min="1793" max="1793" width="43.5703125" style="4" customWidth="1"/>
    <col min="1794" max="1794" width="18.140625" style="4" customWidth="1"/>
    <col min="1795" max="1795" width="16.28515625" style="4" customWidth="1"/>
    <col min="1796" max="1796" width="20.5703125" style="4" customWidth="1"/>
    <col min="1797" max="1797" width="22.140625" style="4" customWidth="1"/>
    <col min="1798" max="2048" width="9.140625" style="4"/>
    <col min="2049" max="2049" width="43.5703125" style="4" customWidth="1"/>
    <col min="2050" max="2050" width="18.140625" style="4" customWidth="1"/>
    <col min="2051" max="2051" width="16.28515625" style="4" customWidth="1"/>
    <col min="2052" max="2052" width="20.5703125" style="4" customWidth="1"/>
    <col min="2053" max="2053" width="22.140625" style="4" customWidth="1"/>
    <col min="2054" max="2304" width="9.140625" style="4"/>
    <col min="2305" max="2305" width="43.5703125" style="4" customWidth="1"/>
    <col min="2306" max="2306" width="18.140625" style="4" customWidth="1"/>
    <col min="2307" max="2307" width="16.28515625" style="4" customWidth="1"/>
    <col min="2308" max="2308" width="20.5703125" style="4" customWidth="1"/>
    <col min="2309" max="2309" width="22.140625" style="4" customWidth="1"/>
    <col min="2310" max="2560" width="9.140625" style="4"/>
    <col min="2561" max="2561" width="43.5703125" style="4" customWidth="1"/>
    <col min="2562" max="2562" width="18.140625" style="4" customWidth="1"/>
    <col min="2563" max="2563" width="16.28515625" style="4" customWidth="1"/>
    <col min="2564" max="2564" width="20.5703125" style="4" customWidth="1"/>
    <col min="2565" max="2565" width="22.140625" style="4" customWidth="1"/>
    <col min="2566" max="2816" width="9.140625" style="4"/>
    <col min="2817" max="2817" width="43.5703125" style="4" customWidth="1"/>
    <col min="2818" max="2818" width="18.140625" style="4" customWidth="1"/>
    <col min="2819" max="2819" width="16.28515625" style="4" customWidth="1"/>
    <col min="2820" max="2820" width="20.5703125" style="4" customWidth="1"/>
    <col min="2821" max="2821" width="22.140625" style="4" customWidth="1"/>
    <col min="2822" max="3072" width="9.140625" style="4"/>
    <col min="3073" max="3073" width="43.5703125" style="4" customWidth="1"/>
    <col min="3074" max="3074" width="18.140625" style="4" customWidth="1"/>
    <col min="3075" max="3075" width="16.28515625" style="4" customWidth="1"/>
    <col min="3076" max="3076" width="20.5703125" style="4" customWidth="1"/>
    <col min="3077" max="3077" width="22.140625" style="4" customWidth="1"/>
    <col min="3078" max="3328" width="9.140625" style="4"/>
    <col min="3329" max="3329" width="43.5703125" style="4" customWidth="1"/>
    <col min="3330" max="3330" width="18.140625" style="4" customWidth="1"/>
    <col min="3331" max="3331" width="16.28515625" style="4" customWidth="1"/>
    <col min="3332" max="3332" width="20.5703125" style="4" customWidth="1"/>
    <col min="3333" max="3333" width="22.140625" style="4" customWidth="1"/>
    <col min="3334" max="3584" width="9.140625" style="4"/>
    <col min="3585" max="3585" width="43.5703125" style="4" customWidth="1"/>
    <col min="3586" max="3586" width="18.140625" style="4" customWidth="1"/>
    <col min="3587" max="3587" width="16.28515625" style="4" customWidth="1"/>
    <col min="3588" max="3588" width="20.5703125" style="4" customWidth="1"/>
    <col min="3589" max="3589" width="22.140625" style="4" customWidth="1"/>
    <col min="3590" max="3840" width="9.140625" style="4"/>
    <col min="3841" max="3841" width="43.5703125" style="4" customWidth="1"/>
    <col min="3842" max="3842" width="18.140625" style="4" customWidth="1"/>
    <col min="3843" max="3843" width="16.28515625" style="4" customWidth="1"/>
    <col min="3844" max="3844" width="20.5703125" style="4" customWidth="1"/>
    <col min="3845" max="3845" width="22.140625" style="4" customWidth="1"/>
    <col min="3846" max="4096" width="9.140625" style="4"/>
    <col min="4097" max="4097" width="43.5703125" style="4" customWidth="1"/>
    <col min="4098" max="4098" width="18.140625" style="4" customWidth="1"/>
    <col min="4099" max="4099" width="16.28515625" style="4" customWidth="1"/>
    <col min="4100" max="4100" width="20.5703125" style="4" customWidth="1"/>
    <col min="4101" max="4101" width="22.140625" style="4" customWidth="1"/>
    <col min="4102" max="4352" width="9.140625" style="4"/>
    <col min="4353" max="4353" width="43.5703125" style="4" customWidth="1"/>
    <col min="4354" max="4354" width="18.140625" style="4" customWidth="1"/>
    <col min="4355" max="4355" width="16.28515625" style="4" customWidth="1"/>
    <col min="4356" max="4356" width="20.5703125" style="4" customWidth="1"/>
    <col min="4357" max="4357" width="22.140625" style="4" customWidth="1"/>
    <col min="4358" max="4608" width="9.140625" style="4"/>
    <col min="4609" max="4609" width="43.5703125" style="4" customWidth="1"/>
    <col min="4610" max="4610" width="18.140625" style="4" customWidth="1"/>
    <col min="4611" max="4611" width="16.28515625" style="4" customWidth="1"/>
    <col min="4612" max="4612" width="20.5703125" style="4" customWidth="1"/>
    <col min="4613" max="4613" width="22.140625" style="4" customWidth="1"/>
    <col min="4614" max="4864" width="9.140625" style="4"/>
    <col min="4865" max="4865" width="43.5703125" style="4" customWidth="1"/>
    <col min="4866" max="4866" width="18.140625" style="4" customWidth="1"/>
    <col min="4867" max="4867" width="16.28515625" style="4" customWidth="1"/>
    <col min="4868" max="4868" width="20.5703125" style="4" customWidth="1"/>
    <col min="4869" max="4869" width="22.140625" style="4" customWidth="1"/>
    <col min="4870" max="5120" width="9.140625" style="4"/>
    <col min="5121" max="5121" width="43.5703125" style="4" customWidth="1"/>
    <col min="5122" max="5122" width="18.140625" style="4" customWidth="1"/>
    <col min="5123" max="5123" width="16.28515625" style="4" customWidth="1"/>
    <col min="5124" max="5124" width="20.5703125" style="4" customWidth="1"/>
    <col min="5125" max="5125" width="22.140625" style="4" customWidth="1"/>
    <col min="5126" max="5376" width="9.140625" style="4"/>
    <col min="5377" max="5377" width="43.5703125" style="4" customWidth="1"/>
    <col min="5378" max="5378" width="18.140625" style="4" customWidth="1"/>
    <col min="5379" max="5379" width="16.28515625" style="4" customWidth="1"/>
    <col min="5380" max="5380" width="20.5703125" style="4" customWidth="1"/>
    <col min="5381" max="5381" width="22.140625" style="4" customWidth="1"/>
    <col min="5382" max="5632" width="9.140625" style="4"/>
    <col min="5633" max="5633" width="43.5703125" style="4" customWidth="1"/>
    <col min="5634" max="5634" width="18.140625" style="4" customWidth="1"/>
    <col min="5635" max="5635" width="16.28515625" style="4" customWidth="1"/>
    <col min="5636" max="5636" width="20.5703125" style="4" customWidth="1"/>
    <col min="5637" max="5637" width="22.140625" style="4" customWidth="1"/>
    <col min="5638" max="5888" width="9.140625" style="4"/>
    <col min="5889" max="5889" width="43.5703125" style="4" customWidth="1"/>
    <col min="5890" max="5890" width="18.140625" style="4" customWidth="1"/>
    <col min="5891" max="5891" width="16.28515625" style="4" customWidth="1"/>
    <col min="5892" max="5892" width="20.5703125" style="4" customWidth="1"/>
    <col min="5893" max="5893" width="22.140625" style="4" customWidth="1"/>
    <col min="5894" max="6144" width="9.140625" style="4"/>
    <col min="6145" max="6145" width="43.5703125" style="4" customWidth="1"/>
    <col min="6146" max="6146" width="18.140625" style="4" customWidth="1"/>
    <col min="6147" max="6147" width="16.28515625" style="4" customWidth="1"/>
    <col min="6148" max="6148" width="20.5703125" style="4" customWidth="1"/>
    <col min="6149" max="6149" width="22.140625" style="4" customWidth="1"/>
    <col min="6150" max="6400" width="9.140625" style="4"/>
    <col min="6401" max="6401" width="43.5703125" style="4" customWidth="1"/>
    <col min="6402" max="6402" width="18.140625" style="4" customWidth="1"/>
    <col min="6403" max="6403" width="16.28515625" style="4" customWidth="1"/>
    <col min="6404" max="6404" width="20.5703125" style="4" customWidth="1"/>
    <col min="6405" max="6405" width="22.140625" style="4" customWidth="1"/>
    <col min="6406" max="6656" width="9.140625" style="4"/>
    <col min="6657" max="6657" width="43.5703125" style="4" customWidth="1"/>
    <col min="6658" max="6658" width="18.140625" style="4" customWidth="1"/>
    <col min="6659" max="6659" width="16.28515625" style="4" customWidth="1"/>
    <col min="6660" max="6660" width="20.5703125" style="4" customWidth="1"/>
    <col min="6661" max="6661" width="22.140625" style="4" customWidth="1"/>
    <col min="6662" max="6912" width="9.140625" style="4"/>
    <col min="6913" max="6913" width="43.5703125" style="4" customWidth="1"/>
    <col min="6914" max="6914" width="18.140625" style="4" customWidth="1"/>
    <col min="6915" max="6915" width="16.28515625" style="4" customWidth="1"/>
    <col min="6916" max="6916" width="20.5703125" style="4" customWidth="1"/>
    <col min="6917" max="6917" width="22.140625" style="4" customWidth="1"/>
    <col min="6918" max="7168" width="9.140625" style="4"/>
    <col min="7169" max="7169" width="43.5703125" style="4" customWidth="1"/>
    <col min="7170" max="7170" width="18.140625" style="4" customWidth="1"/>
    <col min="7171" max="7171" width="16.28515625" style="4" customWidth="1"/>
    <col min="7172" max="7172" width="20.5703125" style="4" customWidth="1"/>
    <col min="7173" max="7173" width="22.140625" style="4" customWidth="1"/>
    <col min="7174" max="7424" width="9.140625" style="4"/>
    <col min="7425" max="7425" width="43.5703125" style="4" customWidth="1"/>
    <col min="7426" max="7426" width="18.140625" style="4" customWidth="1"/>
    <col min="7427" max="7427" width="16.28515625" style="4" customWidth="1"/>
    <col min="7428" max="7428" width="20.5703125" style="4" customWidth="1"/>
    <col min="7429" max="7429" width="22.140625" style="4" customWidth="1"/>
    <col min="7430" max="7680" width="9.140625" style="4"/>
    <col min="7681" max="7681" width="43.5703125" style="4" customWidth="1"/>
    <col min="7682" max="7682" width="18.140625" style="4" customWidth="1"/>
    <col min="7683" max="7683" width="16.28515625" style="4" customWidth="1"/>
    <col min="7684" max="7684" width="20.5703125" style="4" customWidth="1"/>
    <col min="7685" max="7685" width="22.140625" style="4" customWidth="1"/>
    <col min="7686" max="7936" width="9.140625" style="4"/>
    <col min="7937" max="7937" width="43.5703125" style="4" customWidth="1"/>
    <col min="7938" max="7938" width="18.140625" style="4" customWidth="1"/>
    <col min="7939" max="7939" width="16.28515625" style="4" customWidth="1"/>
    <col min="7940" max="7940" width="20.5703125" style="4" customWidth="1"/>
    <col min="7941" max="7941" width="22.140625" style="4" customWidth="1"/>
    <col min="7942" max="8192" width="9.140625" style="4"/>
    <col min="8193" max="8193" width="43.5703125" style="4" customWidth="1"/>
    <col min="8194" max="8194" width="18.140625" style="4" customWidth="1"/>
    <col min="8195" max="8195" width="16.28515625" style="4" customWidth="1"/>
    <col min="8196" max="8196" width="20.5703125" style="4" customWidth="1"/>
    <col min="8197" max="8197" width="22.140625" style="4" customWidth="1"/>
    <col min="8198" max="8448" width="9.140625" style="4"/>
    <col min="8449" max="8449" width="43.5703125" style="4" customWidth="1"/>
    <col min="8450" max="8450" width="18.140625" style="4" customWidth="1"/>
    <col min="8451" max="8451" width="16.28515625" style="4" customWidth="1"/>
    <col min="8452" max="8452" width="20.5703125" style="4" customWidth="1"/>
    <col min="8453" max="8453" width="22.140625" style="4" customWidth="1"/>
    <col min="8454" max="8704" width="9.140625" style="4"/>
    <col min="8705" max="8705" width="43.5703125" style="4" customWidth="1"/>
    <col min="8706" max="8706" width="18.140625" style="4" customWidth="1"/>
    <col min="8707" max="8707" width="16.28515625" style="4" customWidth="1"/>
    <col min="8708" max="8708" width="20.5703125" style="4" customWidth="1"/>
    <col min="8709" max="8709" width="22.140625" style="4" customWidth="1"/>
    <col min="8710" max="8960" width="9.140625" style="4"/>
    <col min="8961" max="8961" width="43.5703125" style="4" customWidth="1"/>
    <col min="8962" max="8962" width="18.140625" style="4" customWidth="1"/>
    <col min="8963" max="8963" width="16.28515625" style="4" customWidth="1"/>
    <col min="8964" max="8964" width="20.5703125" style="4" customWidth="1"/>
    <col min="8965" max="8965" width="22.140625" style="4" customWidth="1"/>
    <col min="8966" max="9216" width="9.140625" style="4"/>
    <col min="9217" max="9217" width="43.5703125" style="4" customWidth="1"/>
    <col min="9218" max="9218" width="18.140625" style="4" customWidth="1"/>
    <col min="9219" max="9219" width="16.28515625" style="4" customWidth="1"/>
    <col min="9220" max="9220" width="20.5703125" style="4" customWidth="1"/>
    <col min="9221" max="9221" width="22.140625" style="4" customWidth="1"/>
    <col min="9222" max="9472" width="9.140625" style="4"/>
    <col min="9473" max="9473" width="43.5703125" style="4" customWidth="1"/>
    <col min="9474" max="9474" width="18.140625" style="4" customWidth="1"/>
    <col min="9475" max="9475" width="16.28515625" style="4" customWidth="1"/>
    <col min="9476" max="9476" width="20.5703125" style="4" customWidth="1"/>
    <col min="9477" max="9477" width="22.140625" style="4" customWidth="1"/>
    <col min="9478" max="9728" width="9.140625" style="4"/>
    <col min="9729" max="9729" width="43.5703125" style="4" customWidth="1"/>
    <col min="9730" max="9730" width="18.140625" style="4" customWidth="1"/>
    <col min="9731" max="9731" width="16.28515625" style="4" customWidth="1"/>
    <col min="9732" max="9732" width="20.5703125" style="4" customWidth="1"/>
    <col min="9733" max="9733" width="22.140625" style="4" customWidth="1"/>
    <col min="9734" max="9984" width="9.140625" style="4"/>
    <col min="9985" max="9985" width="43.5703125" style="4" customWidth="1"/>
    <col min="9986" max="9986" width="18.140625" style="4" customWidth="1"/>
    <col min="9987" max="9987" width="16.28515625" style="4" customWidth="1"/>
    <col min="9988" max="9988" width="20.5703125" style="4" customWidth="1"/>
    <col min="9989" max="9989" width="22.140625" style="4" customWidth="1"/>
    <col min="9990" max="10240" width="9.140625" style="4"/>
    <col min="10241" max="10241" width="43.5703125" style="4" customWidth="1"/>
    <col min="10242" max="10242" width="18.140625" style="4" customWidth="1"/>
    <col min="10243" max="10243" width="16.28515625" style="4" customWidth="1"/>
    <col min="10244" max="10244" width="20.5703125" style="4" customWidth="1"/>
    <col min="10245" max="10245" width="22.140625" style="4" customWidth="1"/>
    <col min="10246" max="10496" width="9.140625" style="4"/>
    <col min="10497" max="10497" width="43.5703125" style="4" customWidth="1"/>
    <col min="10498" max="10498" width="18.140625" style="4" customWidth="1"/>
    <col min="10499" max="10499" width="16.28515625" style="4" customWidth="1"/>
    <col min="10500" max="10500" width="20.5703125" style="4" customWidth="1"/>
    <col min="10501" max="10501" width="22.140625" style="4" customWidth="1"/>
    <col min="10502" max="10752" width="9.140625" style="4"/>
    <col min="10753" max="10753" width="43.5703125" style="4" customWidth="1"/>
    <col min="10754" max="10754" width="18.140625" style="4" customWidth="1"/>
    <col min="10755" max="10755" width="16.28515625" style="4" customWidth="1"/>
    <col min="10756" max="10756" width="20.5703125" style="4" customWidth="1"/>
    <col min="10757" max="10757" width="22.140625" style="4" customWidth="1"/>
    <col min="10758" max="11008" width="9.140625" style="4"/>
    <col min="11009" max="11009" width="43.5703125" style="4" customWidth="1"/>
    <col min="11010" max="11010" width="18.140625" style="4" customWidth="1"/>
    <col min="11011" max="11011" width="16.28515625" style="4" customWidth="1"/>
    <col min="11012" max="11012" width="20.5703125" style="4" customWidth="1"/>
    <col min="11013" max="11013" width="22.140625" style="4" customWidth="1"/>
    <col min="11014" max="11264" width="9.140625" style="4"/>
    <col min="11265" max="11265" width="43.5703125" style="4" customWidth="1"/>
    <col min="11266" max="11266" width="18.140625" style="4" customWidth="1"/>
    <col min="11267" max="11267" width="16.28515625" style="4" customWidth="1"/>
    <col min="11268" max="11268" width="20.5703125" style="4" customWidth="1"/>
    <col min="11269" max="11269" width="22.140625" style="4" customWidth="1"/>
    <col min="11270" max="11520" width="9.140625" style="4"/>
    <col min="11521" max="11521" width="43.5703125" style="4" customWidth="1"/>
    <col min="11522" max="11522" width="18.140625" style="4" customWidth="1"/>
    <col min="11523" max="11523" width="16.28515625" style="4" customWidth="1"/>
    <col min="11524" max="11524" width="20.5703125" style="4" customWidth="1"/>
    <col min="11525" max="11525" width="22.140625" style="4" customWidth="1"/>
    <col min="11526" max="11776" width="9.140625" style="4"/>
    <col min="11777" max="11777" width="43.5703125" style="4" customWidth="1"/>
    <col min="11778" max="11778" width="18.140625" style="4" customWidth="1"/>
    <col min="11779" max="11779" width="16.28515625" style="4" customWidth="1"/>
    <col min="11780" max="11780" width="20.5703125" style="4" customWidth="1"/>
    <col min="11781" max="11781" width="22.140625" style="4" customWidth="1"/>
    <col min="11782" max="12032" width="9.140625" style="4"/>
    <col min="12033" max="12033" width="43.5703125" style="4" customWidth="1"/>
    <col min="12034" max="12034" width="18.140625" style="4" customWidth="1"/>
    <col min="12035" max="12035" width="16.28515625" style="4" customWidth="1"/>
    <col min="12036" max="12036" width="20.5703125" style="4" customWidth="1"/>
    <col min="12037" max="12037" width="22.140625" style="4" customWidth="1"/>
    <col min="12038" max="12288" width="9.140625" style="4"/>
    <col min="12289" max="12289" width="43.5703125" style="4" customWidth="1"/>
    <col min="12290" max="12290" width="18.140625" style="4" customWidth="1"/>
    <col min="12291" max="12291" width="16.28515625" style="4" customWidth="1"/>
    <col min="12292" max="12292" width="20.5703125" style="4" customWidth="1"/>
    <col min="12293" max="12293" width="22.140625" style="4" customWidth="1"/>
    <col min="12294" max="12544" width="9.140625" style="4"/>
    <col min="12545" max="12545" width="43.5703125" style="4" customWidth="1"/>
    <col min="12546" max="12546" width="18.140625" style="4" customWidth="1"/>
    <col min="12547" max="12547" width="16.28515625" style="4" customWidth="1"/>
    <col min="12548" max="12548" width="20.5703125" style="4" customWidth="1"/>
    <col min="12549" max="12549" width="22.140625" style="4" customWidth="1"/>
    <col min="12550" max="12800" width="9.140625" style="4"/>
    <col min="12801" max="12801" width="43.5703125" style="4" customWidth="1"/>
    <col min="12802" max="12802" width="18.140625" style="4" customWidth="1"/>
    <col min="12803" max="12803" width="16.28515625" style="4" customWidth="1"/>
    <col min="12804" max="12804" width="20.5703125" style="4" customWidth="1"/>
    <col min="12805" max="12805" width="22.140625" style="4" customWidth="1"/>
    <col min="12806" max="13056" width="9.140625" style="4"/>
    <col min="13057" max="13057" width="43.5703125" style="4" customWidth="1"/>
    <col min="13058" max="13058" width="18.140625" style="4" customWidth="1"/>
    <col min="13059" max="13059" width="16.28515625" style="4" customWidth="1"/>
    <col min="13060" max="13060" width="20.5703125" style="4" customWidth="1"/>
    <col min="13061" max="13061" width="22.140625" style="4" customWidth="1"/>
    <col min="13062" max="13312" width="9.140625" style="4"/>
    <col min="13313" max="13313" width="43.5703125" style="4" customWidth="1"/>
    <col min="13314" max="13314" width="18.140625" style="4" customWidth="1"/>
    <col min="13315" max="13315" width="16.28515625" style="4" customWidth="1"/>
    <col min="13316" max="13316" width="20.5703125" style="4" customWidth="1"/>
    <col min="13317" max="13317" width="22.140625" style="4" customWidth="1"/>
    <col min="13318" max="13568" width="9.140625" style="4"/>
    <col min="13569" max="13569" width="43.5703125" style="4" customWidth="1"/>
    <col min="13570" max="13570" width="18.140625" style="4" customWidth="1"/>
    <col min="13571" max="13571" width="16.28515625" style="4" customWidth="1"/>
    <col min="13572" max="13572" width="20.5703125" style="4" customWidth="1"/>
    <col min="13573" max="13573" width="22.140625" style="4" customWidth="1"/>
    <col min="13574" max="13824" width="9.140625" style="4"/>
    <col min="13825" max="13825" width="43.5703125" style="4" customWidth="1"/>
    <col min="13826" max="13826" width="18.140625" style="4" customWidth="1"/>
    <col min="13827" max="13827" width="16.28515625" style="4" customWidth="1"/>
    <col min="13828" max="13828" width="20.5703125" style="4" customWidth="1"/>
    <col min="13829" max="13829" width="22.140625" style="4" customWidth="1"/>
    <col min="13830" max="14080" width="9.140625" style="4"/>
    <col min="14081" max="14081" width="43.5703125" style="4" customWidth="1"/>
    <col min="14082" max="14082" width="18.140625" style="4" customWidth="1"/>
    <col min="14083" max="14083" width="16.28515625" style="4" customWidth="1"/>
    <col min="14084" max="14084" width="20.5703125" style="4" customWidth="1"/>
    <col min="14085" max="14085" width="22.140625" style="4" customWidth="1"/>
    <col min="14086" max="14336" width="9.140625" style="4"/>
    <col min="14337" max="14337" width="43.5703125" style="4" customWidth="1"/>
    <col min="14338" max="14338" width="18.140625" style="4" customWidth="1"/>
    <col min="14339" max="14339" width="16.28515625" style="4" customWidth="1"/>
    <col min="14340" max="14340" width="20.5703125" style="4" customWidth="1"/>
    <col min="14341" max="14341" width="22.140625" style="4" customWidth="1"/>
    <col min="14342" max="14592" width="9.140625" style="4"/>
    <col min="14593" max="14593" width="43.5703125" style="4" customWidth="1"/>
    <col min="14594" max="14594" width="18.140625" style="4" customWidth="1"/>
    <col min="14595" max="14595" width="16.28515625" style="4" customWidth="1"/>
    <col min="14596" max="14596" width="20.5703125" style="4" customWidth="1"/>
    <col min="14597" max="14597" width="22.140625" style="4" customWidth="1"/>
    <col min="14598" max="14848" width="9.140625" style="4"/>
    <col min="14849" max="14849" width="43.5703125" style="4" customWidth="1"/>
    <col min="14850" max="14850" width="18.140625" style="4" customWidth="1"/>
    <col min="14851" max="14851" width="16.28515625" style="4" customWidth="1"/>
    <col min="14852" max="14852" width="20.5703125" style="4" customWidth="1"/>
    <col min="14853" max="14853" width="22.140625" style="4" customWidth="1"/>
    <col min="14854" max="15104" width="9.140625" style="4"/>
    <col min="15105" max="15105" width="43.5703125" style="4" customWidth="1"/>
    <col min="15106" max="15106" width="18.140625" style="4" customWidth="1"/>
    <col min="15107" max="15107" width="16.28515625" style="4" customWidth="1"/>
    <col min="15108" max="15108" width="20.5703125" style="4" customWidth="1"/>
    <col min="15109" max="15109" width="22.140625" style="4" customWidth="1"/>
    <col min="15110" max="15360" width="9.140625" style="4"/>
    <col min="15361" max="15361" width="43.5703125" style="4" customWidth="1"/>
    <col min="15362" max="15362" width="18.140625" style="4" customWidth="1"/>
    <col min="15363" max="15363" width="16.28515625" style="4" customWidth="1"/>
    <col min="15364" max="15364" width="20.5703125" style="4" customWidth="1"/>
    <col min="15365" max="15365" width="22.140625" style="4" customWidth="1"/>
    <col min="15366" max="15616" width="9.140625" style="4"/>
    <col min="15617" max="15617" width="43.5703125" style="4" customWidth="1"/>
    <col min="15618" max="15618" width="18.140625" style="4" customWidth="1"/>
    <col min="15619" max="15619" width="16.28515625" style="4" customWidth="1"/>
    <col min="15620" max="15620" width="20.5703125" style="4" customWidth="1"/>
    <col min="15621" max="15621" width="22.140625" style="4" customWidth="1"/>
    <col min="15622" max="15872" width="9.140625" style="4"/>
    <col min="15873" max="15873" width="43.5703125" style="4" customWidth="1"/>
    <col min="15874" max="15874" width="18.140625" style="4" customWidth="1"/>
    <col min="15875" max="15875" width="16.28515625" style="4" customWidth="1"/>
    <col min="15876" max="15876" width="20.5703125" style="4" customWidth="1"/>
    <col min="15877" max="15877" width="22.140625" style="4" customWidth="1"/>
    <col min="15878" max="16128" width="9.140625" style="4"/>
    <col min="16129" max="16129" width="43.5703125" style="4" customWidth="1"/>
    <col min="16130" max="16130" width="18.140625" style="4" customWidth="1"/>
    <col min="16131" max="16131" width="16.28515625" style="4" customWidth="1"/>
    <col min="16132" max="16132" width="20.5703125" style="4" customWidth="1"/>
    <col min="16133" max="16133" width="22.140625" style="4" customWidth="1"/>
    <col min="16134" max="16384" width="9.140625" style="4"/>
  </cols>
  <sheetData>
    <row r="1" spans="1:5" ht="29.25" thickBot="1" x14ac:dyDescent="0.5">
      <c r="A1" s="1" t="s">
        <v>0</v>
      </c>
      <c r="B1" s="2"/>
      <c r="C1" s="2"/>
      <c r="D1" s="2"/>
      <c r="E1" s="3"/>
    </row>
    <row r="2" spans="1:5" x14ac:dyDescent="0.25">
      <c r="A2" s="5" t="s">
        <v>1</v>
      </c>
      <c r="B2" s="6"/>
      <c r="C2" s="6"/>
      <c r="D2" s="6"/>
      <c r="E2" s="7"/>
    </row>
    <row r="3" spans="1:5" ht="15.75" x14ac:dyDescent="0.25">
      <c r="A3" s="8" t="s">
        <v>2</v>
      </c>
      <c r="B3" s="9"/>
      <c r="C3" s="9"/>
      <c r="D3" s="9"/>
      <c r="E3" s="10"/>
    </row>
    <row r="4" spans="1:5" ht="45" x14ac:dyDescent="0.25">
      <c r="A4" s="11"/>
      <c r="B4" s="12" t="s">
        <v>3</v>
      </c>
      <c r="C4" s="13" t="s">
        <v>4</v>
      </c>
      <c r="D4" s="13" t="s">
        <v>5</v>
      </c>
      <c r="E4" s="14" t="s">
        <v>6</v>
      </c>
    </row>
    <row r="5" spans="1:5" x14ac:dyDescent="0.25">
      <c r="A5" s="11" t="s">
        <v>7</v>
      </c>
      <c r="B5">
        <v>11746</v>
      </c>
      <c r="C5" s="15">
        <v>12123</v>
      </c>
      <c r="D5" s="15">
        <v>16971</v>
      </c>
      <c r="E5" s="16">
        <v>1.39</v>
      </c>
    </row>
    <row r="6" spans="1:5" x14ac:dyDescent="0.25">
      <c r="A6" s="11" t="s">
        <v>8</v>
      </c>
      <c r="B6" s="15">
        <v>1113</v>
      </c>
      <c r="C6" s="15">
        <v>2076</v>
      </c>
      <c r="D6" s="15">
        <v>4835</v>
      </c>
      <c r="E6" s="16">
        <v>2.3199999999999998</v>
      </c>
    </row>
    <row r="7" spans="1:5" x14ac:dyDescent="0.25">
      <c r="A7" s="11" t="s">
        <v>9</v>
      </c>
      <c r="B7" s="15">
        <v>20</v>
      </c>
      <c r="C7" s="15">
        <v>20</v>
      </c>
      <c r="D7" s="15">
        <v>0</v>
      </c>
      <c r="E7" s="16">
        <v>0</v>
      </c>
    </row>
    <row r="8" spans="1:5" x14ac:dyDescent="0.25">
      <c r="A8" s="11" t="s">
        <v>10</v>
      </c>
      <c r="B8" s="15">
        <v>172</v>
      </c>
      <c r="C8" s="15">
        <v>1446</v>
      </c>
      <c r="D8" s="15">
        <v>1669</v>
      </c>
      <c r="E8" s="16">
        <v>1.1499999999999999</v>
      </c>
    </row>
    <row r="9" spans="1:5" ht="15.75" x14ac:dyDescent="0.25">
      <c r="A9" s="17" t="s">
        <v>11</v>
      </c>
      <c r="B9" s="18">
        <v>13052</v>
      </c>
      <c r="C9" s="18">
        <v>15666</v>
      </c>
      <c r="D9" s="18">
        <v>23476</v>
      </c>
      <c r="E9" s="19">
        <v>1.49</v>
      </c>
    </row>
    <row r="10" spans="1:5" x14ac:dyDescent="0.25">
      <c r="A10" s="11" t="s">
        <v>12</v>
      </c>
      <c r="B10" s="15">
        <v>22140</v>
      </c>
      <c r="C10" s="15">
        <v>29447</v>
      </c>
      <c r="D10" s="15">
        <v>16848</v>
      </c>
      <c r="E10" s="16">
        <v>0.56999999999999995</v>
      </c>
    </row>
    <row r="11" spans="1:5" x14ac:dyDescent="0.25">
      <c r="A11" s="11" t="s">
        <v>13</v>
      </c>
      <c r="B11" s="15">
        <v>8240</v>
      </c>
      <c r="C11" s="15">
        <v>8260</v>
      </c>
      <c r="D11" s="15">
        <v>2933</v>
      </c>
      <c r="E11" s="16">
        <v>0.35</v>
      </c>
    </row>
    <row r="12" spans="1:5" ht="15.75" x14ac:dyDescent="0.25">
      <c r="A12" s="17" t="s">
        <v>14</v>
      </c>
      <c r="B12" s="18">
        <v>30380</v>
      </c>
      <c r="C12" s="18">
        <v>37708</v>
      </c>
      <c r="D12" s="18">
        <v>19781</v>
      </c>
      <c r="E12" s="16">
        <v>0.52</v>
      </c>
    </row>
    <row r="13" spans="1:5" x14ac:dyDescent="0.25">
      <c r="A13" s="11" t="s">
        <v>15</v>
      </c>
      <c r="B13" s="15">
        <v>-17328</v>
      </c>
      <c r="C13" s="15">
        <v>-22042</v>
      </c>
      <c r="D13" s="15">
        <v>3694</v>
      </c>
      <c r="E13" s="16">
        <v>-0.16</v>
      </c>
    </row>
    <row r="14" spans="1:5" x14ac:dyDescent="0.25">
      <c r="A14" s="11" t="s">
        <v>16</v>
      </c>
      <c r="B14" s="15">
        <v>0</v>
      </c>
      <c r="C14" s="15">
        <v>0</v>
      </c>
      <c r="D14" s="15">
        <v>0</v>
      </c>
      <c r="E14" s="16"/>
    </row>
    <row r="15" spans="1:5" x14ac:dyDescent="0.25">
      <c r="A15" s="11" t="s">
        <v>17</v>
      </c>
      <c r="B15" s="15">
        <v>0</v>
      </c>
      <c r="C15" s="15">
        <v>0</v>
      </c>
      <c r="D15" s="15">
        <v>0</v>
      </c>
      <c r="E15" s="16"/>
    </row>
    <row r="16" spans="1:5" x14ac:dyDescent="0.25">
      <c r="A16" s="11" t="s">
        <v>18</v>
      </c>
      <c r="B16" s="15">
        <v>0</v>
      </c>
      <c r="C16" s="15">
        <v>0</v>
      </c>
      <c r="D16" s="15">
        <v>0</v>
      </c>
      <c r="E16" s="16"/>
    </row>
    <row r="17" spans="1:7" x14ac:dyDescent="0.25">
      <c r="A17" s="20" t="s">
        <v>19</v>
      </c>
      <c r="B17" s="15">
        <v>0</v>
      </c>
      <c r="C17" s="15">
        <v>0</v>
      </c>
      <c r="D17" s="15">
        <v>0</v>
      </c>
      <c r="E17" s="16"/>
    </row>
    <row r="18" spans="1:7" x14ac:dyDescent="0.25">
      <c r="A18" s="11" t="s">
        <v>20</v>
      </c>
      <c r="B18" s="15"/>
      <c r="C18" s="15">
        <v>22042</v>
      </c>
      <c r="D18" s="15">
        <v>3694</v>
      </c>
      <c r="E18" s="16">
        <v>0.16</v>
      </c>
    </row>
    <row r="19" spans="1:7" ht="15.75" x14ac:dyDescent="0.25">
      <c r="A19" s="17" t="s">
        <v>21</v>
      </c>
      <c r="B19" s="18">
        <v>17328</v>
      </c>
      <c r="C19" s="18">
        <v>22042</v>
      </c>
      <c r="D19" s="18">
        <v>-3694</v>
      </c>
      <c r="E19" s="19">
        <v>-0.16</v>
      </c>
    </row>
    <row r="20" spans="1:7" x14ac:dyDescent="0.25">
      <c r="A20" s="21" t="s">
        <v>22</v>
      </c>
      <c r="B20" s="22"/>
      <c r="C20" s="23"/>
      <c r="D20" s="23"/>
      <c r="E20" s="23"/>
      <c r="F20" s="23"/>
      <c r="G20" s="23"/>
    </row>
    <row r="21" spans="1:7" x14ac:dyDescent="0.25">
      <c r="A21" s="21" t="s">
        <v>23</v>
      </c>
      <c r="B21" s="22"/>
      <c r="C21" s="23"/>
      <c r="D21" s="23"/>
      <c r="E21" s="23"/>
      <c r="F21" s="23"/>
      <c r="G21" s="23"/>
    </row>
    <row r="22" spans="1:7" x14ac:dyDescent="0.25">
      <c r="A22" s="4" t="s">
        <v>24</v>
      </c>
    </row>
    <row r="23" spans="1:7" x14ac:dyDescent="0.25">
      <c r="A23" s="4" t="s">
        <v>25</v>
      </c>
    </row>
    <row r="24" spans="1:7" x14ac:dyDescent="0.25">
      <c r="A24" s="25" t="s">
        <v>26</v>
      </c>
      <c r="B24" s="26"/>
      <c r="C24" s="27"/>
      <c r="D24" s="27"/>
      <c r="E24" s="27"/>
    </row>
    <row r="25" spans="1:7" ht="15.75" thickBot="1" x14ac:dyDescent="0.3">
      <c r="A25" s="11"/>
      <c r="B25" s="28" t="s">
        <v>27</v>
      </c>
      <c r="C25" s="29"/>
      <c r="D25" s="30"/>
      <c r="E25" s="31" t="s">
        <v>28</v>
      </c>
    </row>
    <row r="26" spans="1:7" ht="15.75" thickBot="1" x14ac:dyDescent="0.3">
      <c r="A26" s="17" t="s">
        <v>29</v>
      </c>
      <c r="B26" s="32" t="s">
        <v>30</v>
      </c>
      <c r="C26" s="33"/>
      <c r="D26" s="34"/>
      <c r="E26" s="35">
        <v>11862.43</v>
      </c>
    </row>
    <row r="27" spans="1:7" x14ac:dyDescent="0.25">
      <c r="A27" s="4" t="s">
        <v>31</v>
      </c>
    </row>
    <row r="30" spans="1:7" x14ac:dyDescent="0.25">
      <c r="A30" s="36" t="s">
        <v>32</v>
      </c>
      <c r="B30" s="37"/>
      <c r="C30" s="37"/>
      <c r="D30" s="37"/>
      <c r="E30" s="37"/>
    </row>
    <row r="31" spans="1:7" ht="16.5" thickBot="1" x14ac:dyDescent="0.3">
      <c r="A31" s="38" t="s">
        <v>33</v>
      </c>
      <c r="B31" s="38"/>
      <c r="C31" s="38"/>
      <c r="D31" s="38"/>
      <c r="E31" s="38"/>
      <c r="F31" s="39"/>
    </row>
    <row r="32" spans="1:7" ht="27" thickBot="1" x14ac:dyDescent="0.3">
      <c r="A32" s="40" t="s">
        <v>34</v>
      </c>
      <c r="B32" s="41" t="s">
        <v>35</v>
      </c>
      <c r="C32" s="41" t="s">
        <v>36</v>
      </c>
      <c r="D32" s="42" t="s">
        <v>37</v>
      </c>
      <c r="E32" s="43" t="s">
        <v>38</v>
      </c>
      <c r="F32" s="44"/>
    </row>
    <row r="33" spans="1:6" ht="27" thickTop="1" x14ac:dyDescent="0.25">
      <c r="A33" s="45">
        <v>98008</v>
      </c>
      <c r="B33" s="46" t="s">
        <v>39</v>
      </c>
      <c r="C33" s="47">
        <v>38600</v>
      </c>
      <c r="D33" s="47">
        <v>30200.45</v>
      </c>
      <c r="E33" s="48">
        <v>8399.5499999999993</v>
      </c>
      <c r="F33" s="49"/>
    </row>
    <row r="34" spans="1:6" ht="26.25" x14ac:dyDescent="0.25">
      <c r="A34" s="50">
        <v>13013</v>
      </c>
      <c r="B34" s="46" t="s">
        <v>40</v>
      </c>
      <c r="C34" s="47">
        <v>96000</v>
      </c>
      <c r="D34" s="47">
        <v>96000</v>
      </c>
      <c r="E34" s="48">
        <v>0</v>
      </c>
      <c r="F34" s="49"/>
    </row>
    <row r="35" spans="1:6" ht="26.25" x14ac:dyDescent="0.25">
      <c r="A35" s="45">
        <v>15091</v>
      </c>
      <c r="B35" s="46" t="s">
        <v>41</v>
      </c>
      <c r="C35" s="47">
        <v>103792</v>
      </c>
      <c r="D35" s="47">
        <v>103792</v>
      </c>
      <c r="E35" s="48">
        <v>0</v>
      </c>
      <c r="F35" s="49"/>
    </row>
    <row r="36" spans="1:6" ht="39" x14ac:dyDescent="0.25">
      <c r="A36" s="51">
        <v>33092</v>
      </c>
      <c r="B36" s="46" t="s">
        <v>42</v>
      </c>
      <c r="C36" s="47">
        <v>833380</v>
      </c>
      <c r="D36" s="47">
        <v>833380</v>
      </c>
      <c r="E36" s="48">
        <v>0</v>
      </c>
      <c r="F36" s="49"/>
    </row>
    <row r="37" spans="1:6" x14ac:dyDescent="0.25">
      <c r="A37" s="51">
        <v>29031</v>
      </c>
      <c r="B37" s="46" t="s">
        <v>43</v>
      </c>
      <c r="C37" s="47">
        <v>59956</v>
      </c>
      <c r="D37" s="47">
        <v>59956</v>
      </c>
      <c r="E37" s="48"/>
      <c r="F37" s="49"/>
    </row>
    <row r="38" spans="1:6" ht="15.75" x14ac:dyDescent="0.25">
      <c r="A38" s="52" t="s">
        <v>44</v>
      </c>
      <c r="B38" s="11"/>
      <c r="C38" s="48">
        <f>SUM(C33:C37)</f>
        <v>1131728</v>
      </c>
      <c r="D38" s="48">
        <f>SUM(D33:D37)</f>
        <v>1123328.45</v>
      </c>
      <c r="E38" s="48">
        <f>SUM(E33:E35)</f>
        <v>8399.5499999999993</v>
      </c>
    </row>
    <row r="39" spans="1:6" ht="16.5" thickBot="1" x14ac:dyDescent="0.3">
      <c r="A39" s="38" t="s">
        <v>45</v>
      </c>
      <c r="B39" s="38"/>
      <c r="C39" s="38"/>
      <c r="D39" s="38"/>
      <c r="E39" s="38"/>
      <c r="F39" s="39"/>
    </row>
    <row r="40" spans="1:6" ht="27" thickBot="1" x14ac:dyDescent="0.3">
      <c r="A40" s="40" t="s">
        <v>34</v>
      </c>
      <c r="B40" s="53" t="s">
        <v>35</v>
      </c>
      <c r="C40" s="53" t="s">
        <v>36</v>
      </c>
      <c r="D40" s="54" t="s">
        <v>37</v>
      </c>
      <c r="E40" s="55" t="s">
        <v>46</v>
      </c>
      <c r="F40" s="44"/>
    </row>
    <row r="41" spans="1:6" ht="27.75" thickTop="1" thickBot="1" x14ac:dyDescent="0.3">
      <c r="A41" s="56"/>
      <c r="B41" s="57" t="s">
        <v>47</v>
      </c>
      <c r="C41" s="58">
        <v>172600</v>
      </c>
      <c r="D41" s="59">
        <v>172600</v>
      </c>
      <c r="E41" s="48">
        <v>0</v>
      </c>
      <c r="F41" s="49"/>
    </row>
    <row r="42" spans="1:6" ht="15.75" thickBot="1" x14ac:dyDescent="0.3">
      <c r="A42" s="56"/>
      <c r="B42" s="57" t="s">
        <v>48</v>
      </c>
      <c r="C42" s="58">
        <v>135000</v>
      </c>
      <c r="D42" s="59">
        <v>135000</v>
      </c>
      <c r="E42" s="48">
        <v>5511748</v>
      </c>
      <c r="F42" s="49"/>
    </row>
    <row r="43" spans="1:6" ht="15.75" thickBot="1" x14ac:dyDescent="0.3">
      <c r="A43" s="60" t="s">
        <v>49</v>
      </c>
      <c r="B43" s="61" t="s">
        <v>50</v>
      </c>
      <c r="C43" s="58">
        <f>SUM(C41:C42)</f>
        <v>307600</v>
      </c>
      <c r="D43" s="59">
        <f>SUM(D41:D42)</f>
        <v>307600</v>
      </c>
      <c r="E43" s="48">
        <f>SUM(E41:E42)</f>
        <v>5511748</v>
      </c>
      <c r="F43" s="49"/>
    </row>
    <row r="44" spans="1:6" x14ac:dyDescent="0.25">
      <c r="A44" s="62" t="s">
        <v>51</v>
      </c>
    </row>
    <row r="45" spans="1:6" x14ac:dyDescent="0.25">
      <c r="A45" s="4" t="s">
        <v>52</v>
      </c>
    </row>
    <row r="46" spans="1:6" x14ac:dyDescent="0.25">
      <c r="A46" s="63" t="s">
        <v>53</v>
      </c>
    </row>
    <row r="47" spans="1:6" x14ac:dyDescent="0.25">
      <c r="A47" s="4" t="s">
        <v>54</v>
      </c>
    </row>
    <row r="48" spans="1:6" x14ac:dyDescent="0.25">
      <c r="A48" s="63" t="s">
        <v>55</v>
      </c>
    </row>
    <row r="49" spans="1:4" x14ac:dyDescent="0.25">
      <c r="A49" s="63" t="s">
        <v>56</v>
      </c>
      <c r="B49" s="64"/>
      <c r="C49" s="63"/>
    </row>
    <row r="50" spans="1:4" x14ac:dyDescent="0.25">
      <c r="A50" s="64" t="s">
        <v>60</v>
      </c>
      <c r="B50" s="63" t="s">
        <v>57</v>
      </c>
      <c r="C50" s="65"/>
      <c r="D50" s="63" t="s">
        <v>58</v>
      </c>
    </row>
    <row r="51" spans="1:4" x14ac:dyDescent="0.25">
      <c r="A51" s="63" t="s">
        <v>59</v>
      </c>
    </row>
  </sheetData>
  <mergeCells count="9">
    <mergeCell ref="A30:E30"/>
    <mergeCell ref="A31:E31"/>
    <mergeCell ref="A39:E39"/>
    <mergeCell ref="A1:E1"/>
    <mergeCell ref="A2:E2"/>
    <mergeCell ref="A3:E3"/>
    <mergeCell ref="A24:E24"/>
    <mergeCell ref="B25:D25"/>
    <mergeCell ref="B26:D2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Účetní Ostrov</dc:creator>
  <cp:lastModifiedBy>Účetní Ostrov</cp:lastModifiedBy>
  <dcterms:created xsi:type="dcterms:W3CDTF">2024-04-17T08:35:58Z</dcterms:created>
  <dcterms:modified xsi:type="dcterms:W3CDTF">2024-04-17T08:37:05Z</dcterms:modified>
</cp:coreProperties>
</file>