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1"/>
  </bookViews>
  <sheets>
    <sheet name="účet 933 " sheetId="1" r:id="rId1"/>
    <sheet name="záv účet 08" sheetId="2" r:id="rId2"/>
  </sheets>
  <definedNames/>
  <calcPr fullCalcOnLoad="1"/>
</workbook>
</file>

<file path=xl/sharedStrings.xml><?xml version="1.0" encoding="utf-8"?>
<sst xmlns="http://schemas.openxmlformats.org/spreadsheetml/2006/main" count="73" uniqueCount="72">
  <si>
    <t>Schválený rozpočet</t>
  </si>
  <si>
    <t>Upravený rozpočet</t>
  </si>
  <si>
    <t>Třída 1 -  Daňové příjmy</t>
  </si>
  <si>
    <t>Třída 2 - Nedaňové příjmy</t>
  </si>
  <si>
    <t>Třída 3 -  Kapitálové příjmy</t>
  </si>
  <si>
    <t>Třída 4 -  Přijaté dotace</t>
  </si>
  <si>
    <t>Příjmy celkem</t>
  </si>
  <si>
    <t>Třída 5 - Běžné výdaje</t>
  </si>
  <si>
    <t>Třída 6 -  Kapitálové výdeje</t>
  </si>
  <si>
    <t>Výdaje celkem</t>
  </si>
  <si>
    <t>Saldo: Příjmy - výdaje</t>
  </si>
  <si>
    <t>Přijaté úvěry a půjčky</t>
  </si>
  <si>
    <t>Splátky úvěrů</t>
  </si>
  <si>
    <t>Fond rezerv</t>
  </si>
  <si>
    <t>Prostředky minulých let</t>
  </si>
  <si>
    <t>Financování celkem</t>
  </si>
  <si>
    <t>Přebytek (-), ztráta (+)</t>
  </si>
  <si>
    <t>%  k uprav. rozp.</t>
  </si>
  <si>
    <t>Údaje o plnění rozpočtu příjmů a výdajů a o dalších finančních operacích v plném členění podle rozpočtové skladby jsou k nahlédnutí na Obecním</t>
  </si>
  <si>
    <t>úřadě v Ostrově (výkaz FIN 2-12, rozbor čerpání příjmů a výdajů).</t>
  </si>
  <si>
    <t>dříví, pitné vody a vyšších příjmů z finančních operací - kreditních úroků.</t>
  </si>
  <si>
    <t>rezervní fond</t>
  </si>
  <si>
    <t>fond odměn</t>
  </si>
  <si>
    <t>odvod zřizovateli</t>
  </si>
  <si>
    <t>výsledek hospodaření</t>
  </si>
  <si>
    <t>ZŠ a MŠ Ostrov</t>
  </si>
  <si>
    <t>Roční uzávěrky zřízené příspěvkové organizace včetně všech zákonem předepsaných výkazů jsou založeny na Obecním úřadě v Ostrově.</t>
  </si>
  <si>
    <t>Přezkoumání hospodaření provedla pracovní skupina Krajského úřadu Pardubického kraje ve složení:</t>
  </si>
  <si>
    <t xml:space="preserve">V Ostrově dne 22.1.2007 </t>
  </si>
  <si>
    <t>převed. do rozpočtu násl.roku</t>
  </si>
  <si>
    <t>Vyvěšeno : 22.1.2007</t>
  </si>
  <si>
    <t>Přezkoumání bylo provedeno v souladu se zákonem č. 420/2004 Sb., o přezkoumávání hospodaření územních samosprávných celků v termínu</t>
  </si>
  <si>
    <t>Hospodaření příspěvkové organizace zřízené obcí Ostrov :</t>
  </si>
  <si>
    <t>Saldo příjmů a výdajů na ZBÚ</t>
  </si>
  <si>
    <t>Přijaté splátky půjček na ZBÚ</t>
  </si>
  <si>
    <t>Poskytnuté půjčky ze ZBÚ</t>
  </si>
  <si>
    <t>Ostatní příjmy na ZBÚ, které ovlivňují výsledek na úč.217,218,933</t>
  </si>
  <si>
    <t>Ostatní výdaje uskutečněné ze ZBÚ, které neovlivňují výsledek na úč.217,218,933</t>
  </si>
  <si>
    <t>Případné účetní operace s rozpočtovou skladbou</t>
  </si>
  <si>
    <t>Ostatní - opravy z minulých let</t>
  </si>
  <si>
    <t>Celkový výsledek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</si>
  <si>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</si>
  <si>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</si>
  <si>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</si>
  <si>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</si>
  <si>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</si>
  <si>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</si>
  <si>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</si>
  <si>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</si>
  <si>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</si>
  <si>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</si>
  <si>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</si>
  <si>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Propočet vztahu mezi rozpočtovým výsledkem a účetním výsledkem na účtu 933 - obce OSTROV</t>
  </si>
  <si>
    <t xml:space="preserve">dne : </t>
  </si>
  <si>
    <t xml:space="preserve">Příloha č. 1 k závěrečnému účtu obce </t>
  </si>
  <si>
    <t>Změna stavu fondů (k 31.12.2007)</t>
  </si>
  <si>
    <r>
      <t xml:space="preserve">v měsíci 12/2006 oproti ostatním obdobím roku 2007.  K překročení </t>
    </r>
    <r>
      <rPr>
        <b/>
        <sz val="10"/>
        <rFont val="Arial CE"/>
        <family val="2"/>
      </rPr>
      <t xml:space="preserve">nedaňových příjmů o cca 75% </t>
    </r>
    <r>
      <rPr>
        <sz val="10"/>
        <rFont val="Arial CE"/>
        <family val="0"/>
      </rPr>
      <t xml:space="preserve">vzniklo především vyšším prodejem </t>
    </r>
  </si>
  <si>
    <r>
      <t xml:space="preserve">K překročení plnění </t>
    </r>
    <r>
      <rPr>
        <b/>
        <sz val="10"/>
        <rFont val="Arial CE"/>
        <family val="2"/>
      </rPr>
      <t>daňových příjmů o 11%</t>
    </r>
    <r>
      <rPr>
        <sz val="10"/>
        <rFont val="Arial CE"/>
        <family val="0"/>
      </rPr>
      <t xml:space="preserve"> došlo z důvodu vyššího výnosu na dani i z příjmů právnických osob a dani ze závislé činnosti</t>
    </r>
  </si>
  <si>
    <t xml:space="preserve">Závěrečný účet obce Ostrov za rok 2008 </t>
  </si>
  <si>
    <t>Plnění k 31.12.2008</t>
  </si>
  <si>
    <t>od 1.1.2008 - 31.12.2008 dne 11.5.2009.</t>
  </si>
  <si>
    <t>V Ostrově dne 11.5.2009</t>
  </si>
  <si>
    <t>Vyvěšeno : 11.5.2009</t>
  </si>
  <si>
    <t>Saldo příjmů a výdajů po konsolidaci  (k 31.12.2008)</t>
  </si>
  <si>
    <t>Výsledek hospodaření na účtu 933 k 1.1.2009 (přebytek + schodek  -)</t>
  </si>
  <si>
    <t>Zpráva o výsledku přezkoumání hospodaření obce za rok 2008</t>
  </si>
  <si>
    <t>Miloslava Jílková, pověřená řízením přezkoumání, kontroloři Eva Baťková a Hana Kasičová</t>
  </si>
  <si>
    <t xml:space="preserve">Závěr zprávy : při přezkoumání hospodaření obce za rok 2008 nebyly zjištěny závažné chyby a nedostatky. </t>
  </si>
  <si>
    <t>Přílohou č. 1 je propočet vztahu mezi rozpočtovým výsledkem a účetním výsledkem na účtu 933 s celkovým výsledkem 6 034 909,03 Kč.</t>
  </si>
  <si>
    <t>Sejmuto : 5.června 2009</t>
  </si>
  <si>
    <t xml:space="preserve">Schváleno ZO : 4.června 2009 </t>
  </si>
  <si>
    <t>Schváleno ZO : 4.června 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</si>
</sst>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2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2"/>
    </font>
    <font>
      <b/>
      <sz val="16"/>
      <name val="Arial CE"/>
      <family val="2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4" fontId="0" fillId="0" borderId="10" xfId="38" applyFont="1" applyBorder="1" applyAlignment="1">
      <alignment/>
    </xf>
    <xf numFmtId="9" fontId="0" fillId="0" borderId="10" xfId="47" applyFont="1" applyBorder="1" applyAlignment="1">
      <alignment/>
    </xf>
    <xf numFmtId="0" fontId="2" fillId="0" borderId="10" xfId="0" applyFont="1" applyBorder="1" applyAlignment="1">
      <alignment/>
    </xf>
    <xf numFmtId="44" fontId="2" fillId="0" borderId="10" xfId="38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4" fontId="0" fillId="0" borderId="10" xfId="38" applyFont="1" applyBorder="1" applyAlignment="1">
      <alignment horizontal="center"/>
    </xf>
    <xf numFmtId="44" fontId="3" fillId="0" borderId="10" xfId="38" applyFont="1" applyBorder="1" applyAlignment="1">
      <alignment/>
    </xf>
    <xf numFmtId="44" fontId="3" fillId="0" borderId="10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44" fontId="0" fillId="0" borderId="0" xfId="38" applyFont="1" applyAlignment="1">
      <alignment/>
    </xf>
    <xf numFmtId="44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145" zoomScaleSheetLayoutView="145" zoomScalePageLayoutView="0" workbookViewId="0" topLeftCell="A1">
      <selection activeCell="H17" sqref="H17"/>
    </sheetView>
  </sheetViews>
  <sheetFormatPr defaultColWidth="9.00390625" defaultRowHeight="12.75"/>
  <cols>
    <col min="3" max="3" width="10.75390625" style="0" customWidth="1"/>
    <col min="6" max="6" width="10.75390625" style="0" customWidth="1"/>
    <col min="7" max="7" width="28.625" style="0" customWidth="1"/>
    <col min="8" max="8" width="27.875" style="0" customWidth="1"/>
    <col min="9" max="9" width="0.2421875" style="0" customWidth="1"/>
    <col min="12" max="12" width="19.125" style="0" customWidth="1"/>
  </cols>
  <sheetData>
    <row r="1" s="21" customFormat="1" ht="20.25">
      <c r="A1" s="21" t="s">
        <v>54</v>
      </c>
    </row>
    <row r="2" spans="1:12" ht="19.5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L2" s="16"/>
    </row>
    <row r="3" spans="1:12" ht="19.5" customHeight="1">
      <c r="A3" s="1" t="s">
        <v>41</v>
      </c>
      <c r="B3" s="20" t="s">
        <v>63</v>
      </c>
      <c r="C3" s="20"/>
      <c r="D3" s="20"/>
      <c r="E3" s="20"/>
      <c r="F3" s="20"/>
      <c r="G3" s="20"/>
      <c r="H3" s="11">
        <v>3416313.57</v>
      </c>
      <c r="I3" s="1"/>
      <c r="L3" s="16"/>
    </row>
    <row r="4" spans="1:12" ht="19.5" customHeight="1">
      <c r="A4" s="1" t="s">
        <v>42</v>
      </c>
      <c r="B4" s="20" t="s">
        <v>55</v>
      </c>
      <c r="C4" s="20"/>
      <c r="D4" s="20"/>
      <c r="E4" s="20"/>
      <c r="F4" s="20"/>
      <c r="G4" s="20"/>
      <c r="H4" s="2"/>
      <c r="I4" s="1"/>
      <c r="L4" s="16"/>
    </row>
    <row r="5" spans="1:12" ht="19.5" customHeight="1">
      <c r="A5" s="1" t="s">
        <v>43</v>
      </c>
      <c r="B5" s="20" t="s">
        <v>33</v>
      </c>
      <c r="C5" s="20"/>
      <c r="D5" s="20"/>
      <c r="E5" s="20"/>
      <c r="F5" s="20"/>
      <c r="G5" s="20"/>
      <c r="H5" s="12">
        <v>3416313.57</v>
      </c>
      <c r="I5" s="1"/>
      <c r="L5" s="16"/>
    </row>
    <row r="6" spans="1:12" ht="19.5" customHeight="1">
      <c r="A6" s="1" t="s">
        <v>44</v>
      </c>
      <c r="B6" s="20" t="s">
        <v>34</v>
      </c>
      <c r="C6" s="20"/>
      <c r="D6" s="20"/>
      <c r="E6" s="20"/>
      <c r="F6" s="20"/>
      <c r="G6" s="20"/>
      <c r="H6" s="13">
        <v>8636</v>
      </c>
      <c r="I6" s="1"/>
      <c r="L6" s="17"/>
    </row>
    <row r="7" spans="1:12" ht="19.5" customHeight="1">
      <c r="A7" s="1" t="s">
        <v>45</v>
      </c>
      <c r="B7" s="20" t="s">
        <v>35</v>
      </c>
      <c r="C7" s="20"/>
      <c r="D7" s="20"/>
      <c r="E7" s="20"/>
      <c r="F7" s="20"/>
      <c r="G7" s="20"/>
      <c r="H7" s="11"/>
      <c r="I7" s="1"/>
      <c r="L7" s="17"/>
    </row>
    <row r="8" spans="1:9" ht="19.5" customHeight="1">
      <c r="A8" s="1" t="s">
        <v>46</v>
      </c>
      <c r="B8" s="20" t="s">
        <v>36</v>
      </c>
      <c r="C8" s="20"/>
      <c r="D8" s="20"/>
      <c r="E8" s="20"/>
      <c r="F8" s="20"/>
      <c r="G8" s="20"/>
      <c r="H8" s="2"/>
      <c r="I8" s="1"/>
    </row>
    <row r="9" spans="1:9" ht="19.5" customHeight="1">
      <c r="A9" s="1" t="s">
        <v>47</v>
      </c>
      <c r="B9" s="20" t="s">
        <v>37</v>
      </c>
      <c r="C9" s="20"/>
      <c r="D9" s="20"/>
      <c r="E9" s="20"/>
      <c r="F9" s="20"/>
      <c r="G9" s="20"/>
      <c r="H9" s="2"/>
      <c r="I9" s="1"/>
    </row>
    <row r="10" spans="1:9" ht="19.5" customHeight="1">
      <c r="A10" s="1" t="s">
        <v>48</v>
      </c>
      <c r="B10" s="20" t="s">
        <v>38</v>
      </c>
      <c r="C10" s="20"/>
      <c r="D10" s="20"/>
      <c r="E10" s="20"/>
      <c r="F10" s="20"/>
      <c r="G10" s="20"/>
      <c r="H10" s="2"/>
      <c r="I10" s="1"/>
    </row>
    <row r="11" spans="1:9" ht="19.5" customHeight="1">
      <c r="A11" s="1" t="s">
        <v>49</v>
      </c>
      <c r="B11" s="20" t="s">
        <v>64</v>
      </c>
      <c r="C11" s="20"/>
      <c r="D11" s="20"/>
      <c r="E11" s="20"/>
      <c r="F11" s="20"/>
      <c r="G11" s="20"/>
      <c r="H11" s="11">
        <v>6034909.03</v>
      </c>
      <c r="I11" s="1"/>
    </row>
    <row r="12" spans="1:9" ht="19.5" customHeight="1">
      <c r="A12" s="1" t="s">
        <v>50</v>
      </c>
      <c r="B12" s="20" t="s">
        <v>39</v>
      </c>
      <c r="C12" s="20"/>
      <c r="D12" s="20"/>
      <c r="E12" s="20"/>
      <c r="F12" s="20"/>
      <c r="G12" s="20"/>
      <c r="H12" s="2"/>
      <c r="I12" s="1"/>
    </row>
    <row r="13" spans="1:9" ht="19.5" customHeight="1">
      <c r="A13" s="1" t="s">
        <v>51</v>
      </c>
      <c r="B13" s="20" t="s">
        <v>40</v>
      </c>
      <c r="C13" s="20"/>
      <c r="D13" s="20"/>
      <c r="E13" s="20"/>
      <c r="F13" s="20"/>
      <c r="G13" s="20"/>
      <c r="H13" s="14">
        <v>6034909.03</v>
      </c>
      <c r="I13" s="1">
        <v>6034</v>
      </c>
    </row>
    <row r="16" spans="1:8" ht="12.75">
      <c r="A16" t="s">
        <v>28</v>
      </c>
      <c r="B16" t="s">
        <v>53</v>
      </c>
      <c r="C16" s="15">
        <v>39944</v>
      </c>
      <c r="E16" t="s">
        <v>30</v>
      </c>
      <c r="F16" s="15">
        <v>39944</v>
      </c>
      <c r="G16" t="s">
        <v>69</v>
      </c>
      <c r="H16" t="s">
        <v>71</v>
      </c>
    </row>
  </sheetData>
  <sheetProtection/>
  <mergeCells count="12">
    <mergeCell ref="B8:G8"/>
    <mergeCell ref="B9:G9"/>
    <mergeCell ref="B10:G10"/>
    <mergeCell ref="B11:G11"/>
    <mergeCell ref="B12:G12"/>
    <mergeCell ref="B13:G13"/>
    <mergeCell ref="A2:I2"/>
    <mergeCell ref="B3:G3"/>
    <mergeCell ref="B4:G4"/>
    <mergeCell ref="B5:G5"/>
    <mergeCell ref="B6:G6"/>
    <mergeCell ref="B7:G7"/>
  </mergeCells>
  <printOptions/>
  <pageMargins left="0.787401575" right="0.787401575" top="0.984251969" bottom="0.984251969" header="0.4921259845" footer="0.4921259845"/>
  <pageSetup horizontalDpi="600" verticalDpi="600" orientation="portrait" paperSize="9" scale="78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D40" sqref="D40"/>
    </sheetView>
  </sheetViews>
  <sheetFormatPr defaultColWidth="9.00390625" defaultRowHeight="12.75"/>
  <cols>
    <col min="1" max="1" width="28.25390625" style="0" customWidth="1"/>
    <col min="2" max="2" width="26.125" style="0" customWidth="1"/>
    <col min="3" max="3" width="22.875" style="0" customWidth="1"/>
    <col min="4" max="4" width="26.00390625" style="0" customWidth="1"/>
    <col min="5" max="5" width="20.00390625" style="0" customWidth="1"/>
  </cols>
  <sheetData>
    <row r="1" spans="1:5" ht="25.5">
      <c r="A1" s="1"/>
      <c r="B1" s="18" t="s">
        <v>58</v>
      </c>
      <c r="C1" s="18"/>
      <c r="D1" s="18"/>
      <c r="E1" s="18"/>
    </row>
    <row r="2" spans="1:5" ht="15.75">
      <c r="A2" s="1"/>
      <c r="B2" s="7" t="s">
        <v>0</v>
      </c>
      <c r="C2" s="7" t="s">
        <v>1</v>
      </c>
      <c r="D2" s="2" t="s">
        <v>59</v>
      </c>
      <c r="E2" s="2" t="s">
        <v>17</v>
      </c>
    </row>
    <row r="3" spans="1:5" ht="12.75">
      <c r="A3" s="1" t="s">
        <v>2</v>
      </c>
      <c r="B3" s="3">
        <v>4271500</v>
      </c>
      <c r="C3" s="3">
        <v>4349490</v>
      </c>
      <c r="D3" s="3">
        <v>5629711.82</v>
      </c>
      <c r="E3" s="4">
        <v>1.2943</v>
      </c>
    </row>
    <row r="4" spans="1:5" ht="12.75">
      <c r="A4" s="1" t="s">
        <v>3</v>
      </c>
      <c r="B4" s="3">
        <v>348000</v>
      </c>
      <c r="C4" s="3">
        <v>588000</v>
      </c>
      <c r="D4" s="3">
        <v>993895.33</v>
      </c>
      <c r="E4" s="4">
        <v>1.6903</v>
      </c>
    </row>
    <row r="5" spans="1:5" ht="12.75">
      <c r="A5" s="1" t="s">
        <v>4</v>
      </c>
      <c r="B5" s="3"/>
      <c r="C5" s="3"/>
      <c r="D5" s="3">
        <v>118015</v>
      </c>
      <c r="E5" s="4">
        <v>1.7698</v>
      </c>
    </row>
    <row r="6" spans="1:5" ht="12.75">
      <c r="A6" s="1" t="s">
        <v>5</v>
      </c>
      <c r="B6" s="3">
        <v>80000</v>
      </c>
      <c r="C6" s="3">
        <v>469320</v>
      </c>
      <c r="D6" s="3">
        <v>469314</v>
      </c>
      <c r="E6" s="4">
        <v>1</v>
      </c>
    </row>
    <row r="7" spans="1:5" ht="12.75">
      <c r="A7" s="5" t="s">
        <v>6</v>
      </c>
      <c r="B7" s="6">
        <v>4699500</v>
      </c>
      <c r="C7" s="6">
        <v>5406810</v>
      </c>
      <c r="D7" s="6">
        <v>7210936.15</v>
      </c>
      <c r="E7" s="4">
        <v>1.3337</v>
      </c>
    </row>
    <row r="8" spans="1:5" ht="12.75">
      <c r="A8" s="1" t="s">
        <v>7</v>
      </c>
      <c r="B8" s="3">
        <v>3648000</v>
      </c>
      <c r="C8" s="3">
        <v>4428310</v>
      </c>
      <c r="D8" s="3">
        <v>3269377.38</v>
      </c>
      <c r="E8" s="4">
        <v>0.7383</v>
      </c>
    </row>
    <row r="9" spans="1:5" ht="12.75">
      <c r="A9" s="1" t="s">
        <v>8</v>
      </c>
      <c r="B9" s="3">
        <v>3670000</v>
      </c>
      <c r="C9" s="3">
        <v>3597000</v>
      </c>
      <c r="D9" s="3">
        <v>525245.2</v>
      </c>
      <c r="E9" s="4">
        <v>0.146</v>
      </c>
    </row>
    <row r="10" spans="1:5" ht="12.75">
      <c r="A10" s="5" t="s">
        <v>9</v>
      </c>
      <c r="B10" s="6">
        <v>7318000</v>
      </c>
      <c r="C10" s="6">
        <v>8025310</v>
      </c>
      <c r="D10" s="6">
        <v>3794622.58</v>
      </c>
      <c r="E10" s="4">
        <v>0.4728</v>
      </c>
    </row>
    <row r="11" spans="1:5" ht="12.75">
      <c r="A11" s="1" t="s">
        <v>10</v>
      </c>
      <c r="B11" s="3">
        <f>SUM(B7-B10)</f>
        <v>-2618500</v>
      </c>
      <c r="C11" s="3">
        <f>SUM(C7-C10)</f>
        <v>-2618500</v>
      </c>
      <c r="D11" s="3">
        <f>SUM(D7-D10)</f>
        <v>3416313.5700000003</v>
      </c>
      <c r="E11" s="4"/>
    </row>
    <row r="12" spans="1:5" ht="12.75">
      <c r="A12" s="1" t="s">
        <v>11</v>
      </c>
      <c r="B12" s="3"/>
      <c r="C12" s="3"/>
      <c r="D12" s="3"/>
      <c r="E12" s="4"/>
    </row>
    <row r="13" spans="1:5" ht="12.75">
      <c r="A13" s="1" t="s">
        <v>12</v>
      </c>
      <c r="B13" s="3"/>
      <c r="C13" s="3"/>
      <c r="D13" s="3"/>
      <c r="E13" s="4"/>
    </row>
    <row r="14" spans="1:5" ht="12.75">
      <c r="A14" s="1" t="s">
        <v>13</v>
      </c>
      <c r="B14" s="3"/>
      <c r="C14" s="3"/>
      <c r="D14" s="3"/>
      <c r="E14" s="4"/>
    </row>
    <row r="15" spans="1:5" ht="12.75">
      <c r="A15" s="1" t="s">
        <v>14</v>
      </c>
      <c r="B15" s="3">
        <v>2618595.46</v>
      </c>
      <c r="C15" s="3">
        <v>6034909.03</v>
      </c>
      <c r="D15" s="3">
        <v>-3416313.57</v>
      </c>
      <c r="E15" s="4"/>
    </row>
    <row r="16" spans="1:5" ht="12.75">
      <c r="A16" s="5" t="s">
        <v>15</v>
      </c>
      <c r="B16" s="6">
        <v>2618500</v>
      </c>
      <c r="C16" s="6">
        <v>2618500</v>
      </c>
      <c r="D16" s="6">
        <v>3416313.57</v>
      </c>
      <c r="E16" s="4"/>
    </row>
    <row r="17" spans="1:5" ht="12.75">
      <c r="A17" s="5" t="s">
        <v>16</v>
      </c>
      <c r="B17" s="3"/>
      <c r="C17" s="6">
        <v>0</v>
      </c>
      <c r="D17" s="6">
        <v>0</v>
      </c>
      <c r="E17" s="4"/>
    </row>
    <row r="19" ht="12.75">
      <c r="A19" t="s">
        <v>18</v>
      </c>
    </row>
    <row r="20" ht="12.75">
      <c r="A20" t="s">
        <v>19</v>
      </c>
    </row>
    <row r="21" ht="12.75">
      <c r="A21" t="s">
        <v>57</v>
      </c>
    </row>
    <row r="22" ht="12.75">
      <c r="A22" t="s">
        <v>56</v>
      </c>
    </row>
    <row r="23" ht="12.75">
      <c r="A23" t="s">
        <v>20</v>
      </c>
    </row>
    <row r="24" ht="12.75">
      <c r="A24" s="8"/>
    </row>
    <row r="26" ht="12.75">
      <c r="A26" s="8" t="s">
        <v>32</v>
      </c>
    </row>
    <row r="27" spans="1:5" ht="12.75">
      <c r="A27" s="1"/>
      <c r="B27" s="9" t="s">
        <v>21</v>
      </c>
      <c r="C27" s="9" t="s">
        <v>22</v>
      </c>
      <c r="D27" s="9" t="s">
        <v>23</v>
      </c>
      <c r="E27" s="9" t="s">
        <v>24</v>
      </c>
    </row>
    <row r="28" spans="1:5" ht="12.75">
      <c r="A28" s="5" t="s">
        <v>25</v>
      </c>
      <c r="B28" s="1">
        <v>0</v>
      </c>
      <c r="C28" s="1">
        <v>0</v>
      </c>
      <c r="D28" s="1" t="s">
        <v>29</v>
      </c>
      <c r="E28" s="10">
        <v>46617.03</v>
      </c>
    </row>
    <row r="30" ht="12.75">
      <c r="A30" t="s">
        <v>26</v>
      </c>
    </row>
    <row r="32" spans="1:2" ht="12.75">
      <c r="A32" s="8" t="s">
        <v>65</v>
      </c>
      <c r="B32" s="8"/>
    </row>
    <row r="33" ht="12.75">
      <c r="A33" t="s">
        <v>27</v>
      </c>
    </row>
    <row r="34" ht="12.75">
      <c r="A34" t="s">
        <v>66</v>
      </c>
    </row>
    <row r="35" ht="12.75">
      <c r="A35" t="s">
        <v>31</v>
      </c>
    </row>
    <row r="36" ht="12.75">
      <c r="A36" t="s">
        <v>60</v>
      </c>
    </row>
    <row r="37" ht="12.75">
      <c r="A37" t="s">
        <v>67</v>
      </c>
    </row>
    <row r="38" ht="12.75">
      <c r="A38" t="s">
        <v>68</v>
      </c>
    </row>
    <row r="40" spans="1:4" ht="12.75">
      <c r="A40" t="s">
        <v>61</v>
      </c>
      <c r="B40" t="s">
        <v>62</v>
      </c>
      <c r="C40" t="s">
        <v>69</v>
      </c>
      <c r="D40" t="s">
        <v>70</v>
      </c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Ostrov</dc:creator>
  <cp:keywords/>
  <dc:description/>
  <cp:lastModifiedBy>Your User Name</cp:lastModifiedBy>
  <cp:lastPrinted>2009-05-12T06:40:22Z</cp:lastPrinted>
  <dcterms:created xsi:type="dcterms:W3CDTF">2007-01-19T13:04:44Z</dcterms:created>
  <dcterms:modified xsi:type="dcterms:W3CDTF">2009-09-08T11:49:32Z</dcterms:modified>
  <cp:category/>
  <cp:version/>
  <cp:contentType/>
  <cp:contentStatus/>
</cp:coreProperties>
</file>